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AppData\Local\Temp\Rar$DIa11268.26222\"/>
    </mc:Choice>
  </mc:AlternateContent>
  <bookViews>
    <workbookView xWindow="0" yWindow="0" windowWidth="20490" windowHeight="7755" tabRatio="0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G56" i="1" l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7" i="1"/>
  <c r="G26" i="1"/>
  <c r="G24" i="1"/>
  <c r="G23" i="1"/>
  <c r="G22" i="1"/>
  <c r="G21" i="1"/>
  <c r="G20" i="1"/>
  <c r="G18" i="1"/>
  <c r="G17" i="1"/>
  <c r="G16" i="1"/>
  <c r="G15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<sst xmlns="http://schemas.openxmlformats.org/spreadsheetml/2006/main" count="100" uniqueCount="83">
  <si>
    <t>Сумма</t>
  </si>
  <si>
    <t>Приложение 1</t>
  </si>
  <si>
    <t xml:space="preserve">Приобретение  реактивов на биохимический анализатор АВХ Pentra C400 </t>
  </si>
  <si>
    <t xml:space="preserve">Наименование </t>
  </si>
  <si>
    <t>Цена за 1 набор, в тенге</t>
  </si>
  <si>
    <t>Потребность</t>
  </si>
  <si>
    <t>Количество наборов</t>
  </si>
  <si>
    <t>Стоимость, в тенге</t>
  </si>
  <si>
    <t>Калибраторы</t>
  </si>
  <si>
    <t>Калибратор С-реактивного белка (ABX Pentra CRP Cal)</t>
  </si>
  <si>
    <t>5х1мл</t>
  </si>
  <si>
    <t>Калибратор ферритина (ABX Pentra Ferritin Cal)</t>
  </si>
  <si>
    <t>4х1мл</t>
  </si>
  <si>
    <t>Калибратор ЛПВП холестерина (ABX Pentra HDL Cal)</t>
  </si>
  <si>
    <t>2х1мл</t>
  </si>
  <si>
    <t>Мультикалибратор (ABX Pentra Multical)</t>
  </si>
  <si>
    <t>10х3мл</t>
  </si>
  <si>
    <t>Калибратор ЛПНП холестерина (ABX Pentra LDL Cal)</t>
  </si>
  <si>
    <t xml:space="preserve">Контрольные сыворотки </t>
  </si>
  <si>
    <t>Контрольная сыворотка ABX Pentra Immuno I Control L/H, холестерин</t>
  </si>
  <si>
    <t>1х3мл+1х3мл</t>
  </si>
  <si>
    <t>Контрольная сыворотка (ABX Pentra Immuno II Control L/H), ферритин</t>
  </si>
  <si>
    <t>Контрольная сыворотка для С-реактивного белка</t>
  </si>
  <si>
    <t>Контрольная сыворотка, норма (ABX Pentra N Control)</t>
  </si>
  <si>
    <t>10х5мл</t>
  </si>
  <si>
    <t>Ферменты</t>
  </si>
  <si>
    <t>Реагент для определения щелочной фосфатазы (ABX Pentra ALP CP)</t>
  </si>
  <si>
    <t>Реагент для определения аланинаминотрансферазы (ABX Pentra ALT CP)</t>
  </si>
  <si>
    <t>250 тестов</t>
  </si>
  <si>
    <t>Реагент для определения глутамилтрансферазы (ABX Pentra GGT CP)</t>
  </si>
  <si>
    <t>Реагент для определения α-амилазы (ABX Pentra Amylase CP)</t>
  </si>
  <si>
    <t>125 тестов</t>
  </si>
  <si>
    <t>Реагент для определения аспартатаминотрансферазы (ABX Pentra AST CP)</t>
  </si>
  <si>
    <t>Специфические белки</t>
  </si>
  <si>
    <t>Реагент для определения С-реактивного белка (ABX Pentra CRP CP)</t>
  </si>
  <si>
    <t>200 тестов</t>
  </si>
  <si>
    <t>Реагент для определения ферритина 2 (ABX Pentra Ferritin 2)</t>
  </si>
  <si>
    <t>100 тестов</t>
  </si>
  <si>
    <t>Субстраты</t>
  </si>
  <si>
    <t>Реагент для определения холестерина (ABX Pentra Cholesterol CP)</t>
  </si>
  <si>
    <t>344 тестов</t>
  </si>
  <si>
    <t>Реагент для определения прямого билирубина (ABX Pentra Bilirubin, Direct CP)</t>
  </si>
  <si>
    <t>Реагент для определения ЛПВП холестерина (ABX Pentra HDL Direct CP)</t>
  </si>
  <si>
    <t>240 тестов</t>
  </si>
  <si>
    <t>Реагент для определения железа (ABX Pentra Iron CP)</t>
  </si>
  <si>
    <t>282 тестов</t>
  </si>
  <si>
    <t>Реагент для определения ЛПНП холестерина (ABX Pentra LDL Direct CP)</t>
  </si>
  <si>
    <t>Реагент для определения общего билирубина (ABX Pentra Bilrubin, Total CP)</t>
  </si>
  <si>
    <t>130 тестов</t>
  </si>
  <si>
    <t>Реагент для определения триглицеридов (ABX Pentra Triglycerides CP)</t>
  </si>
  <si>
    <t>295 тестов</t>
  </si>
  <si>
    <t>Реагент для определения мочевины (ABX Pentra Urea CP)</t>
  </si>
  <si>
    <t>220 тестов</t>
  </si>
  <si>
    <t>Реагент для определения магния (ABX Pentra Magnesium RTU)</t>
  </si>
  <si>
    <t>200 (2х100) тестов</t>
  </si>
  <si>
    <t>Реагент для определения альбумина (ABX Pentra Albumin CP)</t>
  </si>
  <si>
    <t>Реагент для определения глюкозы, пероксидазный метод (ABX Pentra Glucose PAP CP)</t>
  </si>
  <si>
    <t>Реагент для определения общего белка (ABX Pentra Total Protein CP)</t>
  </si>
  <si>
    <t>300 тестов</t>
  </si>
  <si>
    <t>Реагент для определения мочевой кислоты (ABX Pentra Uric Acid CP)</t>
  </si>
  <si>
    <t>Реагент для определения креатинина (ABX Pentra Creatinine 120 CP)</t>
  </si>
  <si>
    <t>Реагент для определения кальция (ABX Pentra Calcium AS CP)</t>
  </si>
  <si>
    <t>Реагент для определения натрия 2 (Витал)</t>
  </si>
  <si>
    <t>набор</t>
  </si>
  <si>
    <t>Реагент для определения калия (Витал)</t>
  </si>
  <si>
    <t>Гепатит В (D0545)</t>
  </si>
  <si>
    <t>Гепатит С (D0772)</t>
  </si>
  <si>
    <t>Пластмассовые стаканчики большие, 25 мл, 500 шт/уп</t>
  </si>
  <si>
    <t>уп</t>
  </si>
  <si>
    <t>Пластмассовые стаканчики средние, 15 мл, 100 шт/уп</t>
  </si>
  <si>
    <t>Пластмассовые стаканчики маленькие, 2 мл, 500 шт/уп</t>
  </si>
  <si>
    <t>Принадлежности и аксессуары для анализатора ABX Pentra 400</t>
  </si>
  <si>
    <t>Депротеинизирующий реагент (ABX Pentra Deproteinizer CP)</t>
  </si>
  <si>
    <t>30мл</t>
  </si>
  <si>
    <t>Чистящий реагент (ABX Pentra Clean-Chem CP)</t>
  </si>
  <si>
    <t>Пробирка для образцов цвет синий Sample Cup - Blue</t>
  </si>
  <si>
    <t>1000шт/уп</t>
  </si>
  <si>
    <t xml:space="preserve">Кюветы CUVETTE SEGMENTS RACK </t>
  </si>
  <si>
    <t>450шт/уп</t>
  </si>
  <si>
    <t>SPINLAB system solution 1 ltr  (Ref 3203-063)</t>
  </si>
  <si>
    <t>Итого:</t>
  </si>
  <si>
    <t>№ п/п</t>
  </si>
  <si>
    <t>Объем рабочего раствора/ Кол-во в наборе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</si>
</sst>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3" fontId="2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G57"/>
  <sheetViews>
    <sheetView tabSelected="1" topLeftCell="A19" workbookViewId="0">
      <selection activeCell="I50" sqref="I50"/>
    </sheetView>
  </sheetViews>
  <sheetFormatPr defaultColWidth="10.5" defaultRowHeight="11.45" customHeight="1" x14ac:dyDescent="0.25"/>
  <cols>
    <col min="1" max="1" width="4.83203125" style="6" customWidth="1"/>
    <col min="2" max="2" width="94.5" style="2" customWidth="1"/>
    <col min="3" max="3" width="29.1640625" style="2" customWidth="1"/>
    <col min="4" max="4" width="11.6640625" style="2" customWidth="1"/>
    <col min="5" max="5" width="13.1640625" style="2" customWidth="1"/>
    <col min="6" max="6" width="15.33203125" style="2" customWidth="1"/>
    <col min="7" max="7" width="19.5" style="2" customWidth="1"/>
    <col min="8" max="16384" width="10.5" style="3"/>
  </cols>
  <sheetData>
    <row r="1" spans="1:7" ht="18" customHeight="1" x14ac:dyDescent="0.25">
      <c r="G1" s="1" t="s">
        <v>1</v>
      </c>
    </row>
    <row r="3" spans="1:7" ht="15" customHeight="1" x14ac:dyDescent="0.25">
      <c r="B3" s="34" t="s">
        <v>2</v>
      </c>
      <c r="C3" s="34"/>
      <c r="D3" s="34"/>
      <c r="E3" s="34"/>
      <c r="F3" s="34"/>
      <c r="G3" s="34"/>
    </row>
    <row r="6" spans="1:7" ht="32.1" customHeight="1" x14ac:dyDescent="0.25">
      <c r="A6" s="30" t="s">
        <v>81</v>
      </c>
      <c r="B6" s="35" t="s">
        <v>3</v>
      </c>
      <c r="C6" s="36" t="s">
        <v>82</v>
      </c>
      <c r="D6" s="37" t="s">
        <v>4</v>
      </c>
      <c r="E6" s="35" t="s">
        <v>5</v>
      </c>
      <c r="F6" s="35"/>
      <c r="G6" s="32" t="s">
        <v>0</v>
      </c>
    </row>
    <row r="7" spans="1:7" ht="50.25" customHeight="1" x14ac:dyDescent="0.25">
      <c r="A7" s="31"/>
      <c r="B7" s="35"/>
      <c r="C7" s="36"/>
      <c r="D7" s="37"/>
      <c r="E7" s="12" t="s">
        <v>6</v>
      </c>
      <c r="F7" s="12" t="s">
        <v>7</v>
      </c>
      <c r="G7" s="33"/>
    </row>
    <row r="8" spans="1:7" ht="13.5" customHeight="1" x14ac:dyDescent="0.25">
      <c r="A8" s="8"/>
      <c r="B8" s="13" t="s">
        <v>8</v>
      </c>
      <c r="C8" s="21"/>
      <c r="D8" s="14"/>
      <c r="E8" s="22"/>
      <c r="F8" s="14"/>
      <c r="G8" s="23"/>
    </row>
    <row r="9" spans="1:7" ht="13.5" customHeight="1" x14ac:dyDescent="0.25">
      <c r="A9" s="5">
        <v>1</v>
      </c>
      <c r="B9" s="15" t="s">
        <v>9</v>
      </c>
      <c r="C9" s="16" t="s">
        <v>10</v>
      </c>
      <c r="D9" s="17">
        <v>685500</v>
      </c>
      <c r="E9" s="24">
        <v>2</v>
      </c>
      <c r="F9" s="17">
        <v>685300</v>
      </c>
      <c r="G9" s="38">
        <f>SUM(A9*F9)</f>
        <v>685300</v>
      </c>
    </row>
    <row r="10" spans="1:7" ht="13.5" customHeight="1" x14ac:dyDescent="0.25">
      <c r="A10" s="5">
        <v>2</v>
      </c>
      <c r="B10" s="15" t="s">
        <v>11</v>
      </c>
      <c r="C10" s="16" t="s">
        <v>12</v>
      </c>
      <c r="D10" s="17">
        <v>427400</v>
      </c>
      <c r="E10" s="24">
        <v>1</v>
      </c>
      <c r="F10" s="17">
        <v>427360</v>
      </c>
      <c r="G10" s="38">
        <f t="shared" ref="G10:G56" si="0">SUM(A10*F10)</f>
        <v>854720</v>
      </c>
    </row>
    <row r="11" spans="1:7" ht="13.5" customHeight="1" x14ac:dyDescent="0.25">
      <c r="A11" s="5">
        <v>3</v>
      </c>
      <c r="B11" s="15" t="s">
        <v>13</v>
      </c>
      <c r="C11" s="16" t="s">
        <v>14</v>
      </c>
      <c r="D11" s="17">
        <v>336400</v>
      </c>
      <c r="E11" s="24">
        <v>1</v>
      </c>
      <c r="F11" s="17">
        <v>336340</v>
      </c>
      <c r="G11" s="38">
        <f t="shared" si="0"/>
        <v>1009020</v>
      </c>
    </row>
    <row r="12" spans="1:7" ht="13.5" customHeight="1" x14ac:dyDescent="0.25">
      <c r="A12" s="5">
        <v>4</v>
      </c>
      <c r="B12" s="15" t="s">
        <v>15</v>
      </c>
      <c r="C12" s="16" t="s">
        <v>16</v>
      </c>
      <c r="D12" s="17">
        <v>529380</v>
      </c>
      <c r="E12" s="24">
        <v>3</v>
      </c>
      <c r="F12" s="17">
        <v>529300</v>
      </c>
      <c r="G12" s="38">
        <f t="shared" si="0"/>
        <v>2117200</v>
      </c>
    </row>
    <row r="13" spans="1:7" ht="13.5" customHeight="1" x14ac:dyDescent="0.25">
      <c r="A13" s="5">
        <v>5</v>
      </c>
      <c r="B13" s="15" t="s">
        <v>17</v>
      </c>
      <c r="C13" s="4" t="s">
        <v>14</v>
      </c>
      <c r="D13" s="17">
        <v>348990</v>
      </c>
      <c r="E13" s="24">
        <v>1</v>
      </c>
      <c r="F13" s="17">
        <v>348970</v>
      </c>
      <c r="G13" s="38">
        <f t="shared" si="0"/>
        <v>1744850</v>
      </c>
    </row>
    <row r="14" spans="1:7" ht="13.5" customHeight="1" x14ac:dyDescent="0.25">
      <c r="A14" s="8"/>
      <c r="B14" s="18" t="s">
        <v>18</v>
      </c>
      <c r="C14" s="25"/>
      <c r="D14" s="14"/>
      <c r="E14" s="22"/>
      <c r="F14" s="14"/>
      <c r="G14" s="25"/>
    </row>
    <row r="15" spans="1:7" ht="13.5" customHeight="1" x14ac:dyDescent="0.25">
      <c r="A15" s="5">
        <v>6</v>
      </c>
      <c r="B15" s="19" t="s">
        <v>19</v>
      </c>
      <c r="C15" s="16" t="s">
        <v>20</v>
      </c>
      <c r="D15" s="17">
        <v>593990</v>
      </c>
      <c r="E15" s="24">
        <v>2</v>
      </c>
      <c r="F15" s="17">
        <v>593990</v>
      </c>
      <c r="G15" s="38">
        <f t="shared" si="0"/>
        <v>3563940</v>
      </c>
    </row>
    <row r="16" spans="1:7" ht="13.5" customHeight="1" x14ac:dyDescent="0.25">
      <c r="A16" s="5">
        <v>7</v>
      </c>
      <c r="B16" s="19" t="s">
        <v>21</v>
      </c>
      <c r="C16" s="16" t="s">
        <v>20</v>
      </c>
      <c r="D16" s="17">
        <v>607800</v>
      </c>
      <c r="E16" s="24">
        <v>1</v>
      </c>
      <c r="F16" s="17">
        <v>607720</v>
      </c>
      <c r="G16" s="38">
        <f t="shared" si="0"/>
        <v>4254040</v>
      </c>
    </row>
    <row r="17" spans="1:7" ht="13.5" customHeight="1" x14ac:dyDescent="0.25">
      <c r="A17" s="5">
        <v>8</v>
      </c>
      <c r="B17" s="15" t="s">
        <v>22</v>
      </c>
      <c r="C17" s="16" t="s">
        <v>20</v>
      </c>
      <c r="D17" s="17">
        <v>632500</v>
      </c>
      <c r="E17" s="24">
        <v>2</v>
      </c>
      <c r="F17" s="17">
        <v>632220</v>
      </c>
      <c r="G17" s="38">
        <f t="shared" si="0"/>
        <v>5057760</v>
      </c>
    </row>
    <row r="18" spans="1:7" ht="13.5" customHeight="1" x14ac:dyDescent="0.25">
      <c r="A18" s="5">
        <v>9</v>
      </c>
      <c r="B18" s="15" t="s">
        <v>23</v>
      </c>
      <c r="C18" s="16" t="s">
        <v>24</v>
      </c>
      <c r="D18" s="17">
        <v>281000</v>
      </c>
      <c r="E18" s="24">
        <v>3</v>
      </c>
      <c r="F18" s="17">
        <v>280820</v>
      </c>
      <c r="G18" s="38">
        <f t="shared" si="0"/>
        <v>2527380</v>
      </c>
    </row>
    <row r="19" spans="1:7" ht="13.5" customHeight="1" x14ac:dyDescent="0.25">
      <c r="A19" s="8"/>
      <c r="B19" s="18" t="s">
        <v>25</v>
      </c>
      <c r="C19" s="20"/>
      <c r="D19" s="26"/>
      <c r="E19" s="8"/>
      <c r="F19" s="26"/>
      <c r="G19" s="25"/>
    </row>
    <row r="20" spans="1:7" ht="13.5" customHeight="1" x14ac:dyDescent="0.25">
      <c r="A20" s="5">
        <v>10</v>
      </c>
      <c r="B20" s="19" t="s">
        <v>26</v>
      </c>
      <c r="C20" s="16">
        <v>125</v>
      </c>
      <c r="D20" s="27">
        <v>24900</v>
      </c>
      <c r="E20" s="24">
        <v>2</v>
      </c>
      <c r="F20" s="27">
        <v>24820</v>
      </c>
      <c r="G20" s="38">
        <f t="shared" si="0"/>
        <v>248200</v>
      </c>
    </row>
    <row r="21" spans="1:7" ht="13.5" customHeight="1" x14ac:dyDescent="0.25">
      <c r="A21" s="5">
        <v>11</v>
      </c>
      <c r="B21" s="19" t="s">
        <v>27</v>
      </c>
      <c r="C21" s="16" t="s">
        <v>28</v>
      </c>
      <c r="D21" s="27">
        <v>51460</v>
      </c>
      <c r="E21" s="24">
        <v>15</v>
      </c>
      <c r="F21" s="27">
        <v>51460</v>
      </c>
      <c r="G21" s="38">
        <f t="shared" si="0"/>
        <v>566060</v>
      </c>
    </row>
    <row r="22" spans="1:7" ht="13.5" customHeight="1" x14ac:dyDescent="0.25">
      <c r="A22" s="5">
        <v>12</v>
      </c>
      <c r="B22" s="19" t="s">
        <v>29</v>
      </c>
      <c r="C22" s="16">
        <v>250</v>
      </c>
      <c r="D22" s="27">
        <v>59880</v>
      </c>
      <c r="E22" s="24">
        <v>2</v>
      </c>
      <c r="F22" s="27">
        <v>59810</v>
      </c>
      <c r="G22" s="38">
        <f t="shared" si="0"/>
        <v>717720</v>
      </c>
    </row>
    <row r="23" spans="1:7" ht="13.5" customHeight="1" x14ac:dyDescent="0.25">
      <c r="A23" s="5">
        <v>13</v>
      </c>
      <c r="B23" s="19" t="s">
        <v>30</v>
      </c>
      <c r="C23" s="16" t="s">
        <v>31</v>
      </c>
      <c r="D23" s="27">
        <v>143890</v>
      </c>
      <c r="E23" s="24">
        <v>2</v>
      </c>
      <c r="F23" s="27">
        <v>143890</v>
      </c>
      <c r="G23" s="38">
        <f t="shared" si="0"/>
        <v>1870570</v>
      </c>
    </row>
    <row r="24" spans="1:7" ht="13.5" customHeight="1" x14ac:dyDescent="0.25">
      <c r="A24" s="5">
        <v>14</v>
      </c>
      <c r="B24" s="19" t="s">
        <v>32</v>
      </c>
      <c r="C24" s="16" t="s">
        <v>28</v>
      </c>
      <c r="D24" s="27">
        <v>51460</v>
      </c>
      <c r="E24" s="24">
        <v>15</v>
      </c>
      <c r="F24" s="27">
        <v>51460</v>
      </c>
      <c r="G24" s="38">
        <f t="shared" si="0"/>
        <v>720440</v>
      </c>
    </row>
    <row r="25" spans="1:7" ht="13.5" customHeight="1" x14ac:dyDescent="0.25">
      <c r="A25" s="8"/>
      <c r="B25" s="18" t="s">
        <v>33</v>
      </c>
      <c r="C25" s="20"/>
      <c r="D25" s="26"/>
      <c r="E25" s="8"/>
      <c r="F25" s="26"/>
      <c r="G25" s="25"/>
    </row>
    <row r="26" spans="1:7" ht="13.5" customHeight="1" x14ac:dyDescent="0.25">
      <c r="A26" s="5">
        <v>15</v>
      </c>
      <c r="B26" s="19" t="s">
        <v>34</v>
      </c>
      <c r="C26" s="4" t="s">
        <v>35</v>
      </c>
      <c r="D26" s="27">
        <v>139100</v>
      </c>
      <c r="E26" s="24">
        <v>20</v>
      </c>
      <c r="F26" s="27">
        <v>139100</v>
      </c>
      <c r="G26" s="38">
        <f t="shared" si="0"/>
        <v>2086500</v>
      </c>
    </row>
    <row r="27" spans="1:7" ht="13.5" customHeight="1" x14ac:dyDescent="0.25">
      <c r="A27" s="5">
        <v>16</v>
      </c>
      <c r="B27" s="19" t="s">
        <v>36</v>
      </c>
      <c r="C27" s="4" t="s">
        <v>37</v>
      </c>
      <c r="D27" s="27">
        <v>488040</v>
      </c>
      <c r="E27" s="24">
        <v>3</v>
      </c>
      <c r="F27" s="27">
        <v>488040</v>
      </c>
      <c r="G27" s="38">
        <f t="shared" si="0"/>
        <v>7808640</v>
      </c>
    </row>
    <row r="28" spans="1:7" ht="13.5" customHeight="1" x14ac:dyDescent="0.25">
      <c r="A28" s="8"/>
      <c r="B28" s="18" t="s">
        <v>38</v>
      </c>
      <c r="C28" s="20"/>
      <c r="D28" s="26"/>
      <c r="E28" s="8"/>
      <c r="F28" s="26"/>
      <c r="G28" s="25"/>
    </row>
    <row r="29" spans="1:7" ht="13.5" customHeight="1" x14ac:dyDescent="0.25">
      <c r="A29" s="5">
        <v>17</v>
      </c>
      <c r="B29" s="19" t="s">
        <v>39</v>
      </c>
      <c r="C29" s="16" t="s">
        <v>40</v>
      </c>
      <c r="D29" s="27">
        <v>67020</v>
      </c>
      <c r="E29" s="24">
        <v>10</v>
      </c>
      <c r="F29" s="27">
        <v>67020</v>
      </c>
      <c r="G29" s="38">
        <f t="shared" si="0"/>
        <v>1139340</v>
      </c>
    </row>
    <row r="30" spans="1:7" ht="13.5" customHeight="1" x14ac:dyDescent="0.25">
      <c r="A30" s="5">
        <v>18</v>
      </c>
      <c r="B30" s="19" t="s">
        <v>41</v>
      </c>
      <c r="C30" s="16" t="s">
        <v>37</v>
      </c>
      <c r="D30" s="27">
        <v>26800</v>
      </c>
      <c r="E30" s="24">
        <v>5</v>
      </c>
      <c r="F30" s="27">
        <v>26800</v>
      </c>
      <c r="G30" s="38">
        <f t="shared" si="0"/>
        <v>482400</v>
      </c>
    </row>
    <row r="31" spans="1:7" ht="13.5" customHeight="1" x14ac:dyDescent="0.25">
      <c r="A31" s="5">
        <v>19</v>
      </c>
      <c r="B31" s="19" t="s">
        <v>42</v>
      </c>
      <c r="C31" s="16" t="s">
        <v>43</v>
      </c>
      <c r="D31" s="27">
        <v>461490</v>
      </c>
      <c r="E31" s="24">
        <v>3</v>
      </c>
      <c r="F31" s="27">
        <v>461490</v>
      </c>
      <c r="G31" s="38">
        <f t="shared" si="0"/>
        <v>8768310</v>
      </c>
    </row>
    <row r="32" spans="1:7" ht="13.5" customHeight="1" x14ac:dyDescent="0.25">
      <c r="A32" s="5">
        <v>20</v>
      </c>
      <c r="B32" s="19" t="s">
        <v>44</v>
      </c>
      <c r="C32" s="16" t="s">
        <v>45</v>
      </c>
      <c r="D32" s="27">
        <v>71820</v>
      </c>
      <c r="E32" s="24">
        <v>3</v>
      </c>
      <c r="F32" s="27">
        <v>71820</v>
      </c>
      <c r="G32" s="38">
        <f t="shared" si="0"/>
        <v>1436400</v>
      </c>
    </row>
    <row r="33" spans="1:7" ht="13.5" customHeight="1" x14ac:dyDescent="0.25">
      <c r="A33" s="5">
        <v>21</v>
      </c>
      <c r="B33" s="19" t="s">
        <v>46</v>
      </c>
      <c r="C33" s="16" t="s">
        <v>37</v>
      </c>
      <c r="D33" s="27">
        <v>411430</v>
      </c>
      <c r="E33" s="24">
        <v>3</v>
      </c>
      <c r="F33" s="27">
        <v>411430</v>
      </c>
      <c r="G33" s="38">
        <f t="shared" si="0"/>
        <v>8640030</v>
      </c>
    </row>
    <row r="34" spans="1:7" ht="13.5" customHeight="1" x14ac:dyDescent="0.25">
      <c r="A34" s="5">
        <v>22</v>
      </c>
      <c r="B34" s="19" t="s">
        <v>47</v>
      </c>
      <c r="C34" s="16" t="s">
        <v>48</v>
      </c>
      <c r="D34" s="27">
        <v>47800</v>
      </c>
      <c r="E34" s="24">
        <v>15</v>
      </c>
      <c r="F34" s="27">
        <v>47800</v>
      </c>
      <c r="G34" s="38">
        <f t="shared" si="0"/>
        <v>1051600</v>
      </c>
    </row>
    <row r="35" spans="1:7" ht="13.5" customHeight="1" x14ac:dyDescent="0.25">
      <c r="A35" s="5">
        <v>23</v>
      </c>
      <c r="B35" s="19" t="s">
        <v>49</v>
      </c>
      <c r="C35" s="16" t="s">
        <v>50</v>
      </c>
      <c r="D35" s="27">
        <v>111110</v>
      </c>
      <c r="E35" s="24">
        <v>3</v>
      </c>
      <c r="F35" s="27">
        <v>111110</v>
      </c>
      <c r="G35" s="38">
        <f t="shared" si="0"/>
        <v>2555530</v>
      </c>
    </row>
    <row r="36" spans="1:7" ht="13.5" customHeight="1" x14ac:dyDescent="0.25">
      <c r="A36" s="5">
        <v>24</v>
      </c>
      <c r="B36" s="19" t="s">
        <v>51</v>
      </c>
      <c r="C36" s="16" t="s">
        <v>52</v>
      </c>
      <c r="D36" s="27">
        <v>35910</v>
      </c>
      <c r="E36" s="24">
        <v>15</v>
      </c>
      <c r="F36" s="27">
        <v>35910</v>
      </c>
      <c r="G36" s="38">
        <f t="shared" si="0"/>
        <v>861840</v>
      </c>
    </row>
    <row r="37" spans="1:7" ht="13.5" customHeight="1" x14ac:dyDescent="0.25">
      <c r="A37" s="5">
        <v>25</v>
      </c>
      <c r="B37" s="19" t="s">
        <v>53</v>
      </c>
      <c r="C37" s="16" t="s">
        <v>54</v>
      </c>
      <c r="D37" s="27">
        <v>75620</v>
      </c>
      <c r="E37" s="24">
        <v>5</v>
      </c>
      <c r="F37" s="27">
        <v>75620</v>
      </c>
      <c r="G37" s="38">
        <f t="shared" si="0"/>
        <v>1890500</v>
      </c>
    </row>
    <row r="38" spans="1:7" ht="13.5" customHeight="1" x14ac:dyDescent="0.25">
      <c r="A38" s="5">
        <v>26</v>
      </c>
      <c r="B38" s="19" t="s">
        <v>55</v>
      </c>
      <c r="C38" s="16">
        <v>327</v>
      </c>
      <c r="D38" s="27">
        <v>37180</v>
      </c>
      <c r="E38" s="24">
        <v>3</v>
      </c>
      <c r="F38" s="27">
        <v>37180</v>
      </c>
      <c r="G38" s="38">
        <f t="shared" si="0"/>
        <v>966680</v>
      </c>
    </row>
    <row r="39" spans="1:7" ht="13.5" customHeight="1" x14ac:dyDescent="0.25">
      <c r="A39" s="5">
        <v>27</v>
      </c>
      <c r="B39" s="19" t="s">
        <v>56</v>
      </c>
      <c r="C39" s="16" t="s">
        <v>50</v>
      </c>
      <c r="D39" s="27">
        <v>31610</v>
      </c>
      <c r="E39" s="24">
        <v>15</v>
      </c>
      <c r="F39" s="27">
        <v>31610</v>
      </c>
      <c r="G39" s="38">
        <f t="shared" si="0"/>
        <v>853470</v>
      </c>
    </row>
    <row r="40" spans="1:7" ht="13.5" customHeight="1" x14ac:dyDescent="0.25">
      <c r="A40" s="5">
        <v>28</v>
      </c>
      <c r="B40" s="19" t="s">
        <v>57</v>
      </c>
      <c r="C40" s="16" t="s">
        <v>58</v>
      </c>
      <c r="D40" s="27">
        <v>32930</v>
      </c>
      <c r="E40" s="24">
        <v>15</v>
      </c>
      <c r="F40" s="27">
        <v>32930</v>
      </c>
      <c r="G40" s="38">
        <f t="shared" si="0"/>
        <v>922040</v>
      </c>
    </row>
    <row r="41" spans="1:7" ht="13.5" customHeight="1" x14ac:dyDescent="0.25">
      <c r="A41" s="5">
        <v>29</v>
      </c>
      <c r="B41" s="19" t="s">
        <v>59</v>
      </c>
      <c r="C41" s="16" t="s">
        <v>52</v>
      </c>
      <c r="D41" s="27">
        <v>67020</v>
      </c>
      <c r="E41" s="24">
        <v>4</v>
      </c>
      <c r="F41" s="27">
        <v>67020</v>
      </c>
      <c r="G41" s="38">
        <f t="shared" si="0"/>
        <v>1943580</v>
      </c>
    </row>
    <row r="42" spans="1:7" ht="13.5" customHeight="1" x14ac:dyDescent="0.25">
      <c r="A42" s="5">
        <v>30</v>
      </c>
      <c r="B42" s="19" t="s">
        <v>60</v>
      </c>
      <c r="C42" s="16" t="s">
        <v>37</v>
      </c>
      <c r="D42" s="27">
        <v>43000</v>
      </c>
      <c r="E42" s="24">
        <v>10</v>
      </c>
      <c r="F42" s="27">
        <v>42990</v>
      </c>
      <c r="G42" s="38">
        <f t="shared" si="0"/>
        <v>1289700</v>
      </c>
    </row>
    <row r="43" spans="1:7" ht="13.5" customHeight="1" x14ac:dyDescent="0.25">
      <c r="A43" s="5">
        <v>31</v>
      </c>
      <c r="B43" s="19" t="s">
        <v>61</v>
      </c>
      <c r="C43" s="16" t="s">
        <v>28</v>
      </c>
      <c r="D43" s="27">
        <v>217800</v>
      </c>
      <c r="E43" s="24">
        <v>5</v>
      </c>
      <c r="F43" s="27">
        <v>217600</v>
      </c>
      <c r="G43" s="38">
        <f t="shared" si="0"/>
        <v>6745600</v>
      </c>
    </row>
    <row r="44" spans="1:7" ht="13.5" customHeight="1" x14ac:dyDescent="0.25">
      <c r="A44" s="5">
        <v>32</v>
      </c>
      <c r="B44" s="19" t="s">
        <v>62</v>
      </c>
      <c r="C44" s="16" t="s">
        <v>63</v>
      </c>
      <c r="D44" s="27">
        <v>74980</v>
      </c>
      <c r="E44" s="24">
        <v>2</v>
      </c>
      <c r="F44" s="27">
        <v>74980</v>
      </c>
      <c r="G44" s="38">
        <f t="shared" si="0"/>
        <v>2399360</v>
      </c>
    </row>
    <row r="45" spans="1:7" ht="13.5" customHeight="1" x14ac:dyDescent="0.25">
      <c r="A45" s="5">
        <v>33</v>
      </c>
      <c r="B45" s="19" t="s">
        <v>64</v>
      </c>
      <c r="C45" s="16" t="s">
        <v>63</v>
      </c>
      <c r="D45" s="27">
        <v>63710</v>
      </c>
      <c r="E45" s="24">
        <v>3</v>
      </c>
      <c r="F45" s="27">
        <v>63710</v>
      </c>
      <c r="G45" s="38">
        <f t="shared" si="0"/>
        <v>2102430</v>
      </c>
    </row>
    <row r="46" spans="1:7" ht="13.5" customHeight="1" x14ac:dyDescent="0.25">
      <c r="A46" s="5">
        <v>34</v>
      </c>
      <c r="B46" s="19" t="s">
        <v>65</v>
      </c>
      <c r="C46" s="16" t="s">
        <v>63</v>
      </c>
      <c r="D46" s="27">
        <v>142130</v>
      </c>
      <c r="E46" s="24">
        <v>5</v>
      </c>
      <c r="F46" s="27">
        <v>142130</v>
      </c>
      <c r="G46" s="38">
        <f t="shared" si="0"/>
        <v>4832420</v>
      </c>
    </row>
    <row r="47" spans="1:7" ht="13.5" customHeight="1" x14ac:dyDescent="0.25">
      <c r="A47" s="5">
        <v>35</v>
      </c>
      <c r="B47" s="19" t="s">
        <v>66</v>
      </c>
      <c r="C47" s="16" t="s">
        <v>63</v>
      </c>
      <c r="D47" s="27">
        <v>80380</v>
      </c>
      <c r="E47" s="24">
        <v>5</v>
      </c>
      <c r="F47" s="27">
        <v>80380</v>
      </c>
      <c r="G47" s="38">
        <f t="shared" si="0"/>
        <v>2813300</v>
      </c>
    </row>
    <row r="48" spans="1:7" ht="13.5" customHeight="1" x14ac:dyDescent="0.25">
      <c r="A48" s="5">
        <v>36</v>
      </c>
      <c r="B48" s="19" t="s">
        <v>67</v>
      </c>
      <c r="C48" s="16" t="s">
        <v>68</v>
      </c>
      <c r="D48" s="27">
        <v>475400</v>
      </c>
      <c r="E48" s="24">
        <v>1</v>
      </c>
      <c r="F48" s="27">
        <v>475400</v>
      </c>
      <c r="G48" s="38">
        <f t="shared" si="0"/>
        <v>17114400</v>
      </c>
    </row>
    <row r="49" spans="1:7" ht="16.5" customHeight="1" x14ac:dyDescent="0.25">
      <c r="A49" s="5">
        <v>37</v>
      </c>
      <c r="B49" s="19" t="s">
        <v>69</v>
      </c>
      <c r="C49" s="16" t="s">
        <v>68</v>
      </c>
      <c r="D49" s="27">
        <v>36760</v>
      </c>
      <c r="E49" s="24">
        <v>1</v>
      </c>
      <c r="F49" s="27">
        <v>36760</v>
      </c>
      <c r="G49" s="38">
        <f t="shared" si="0"/>
        <v>1360120</v>
      </c>
    </row>
    <row r="50" spans="1:7" ht="15" customHeight="1" x14ac:dyDescent="0.25">
      <c r="A50" s="5">
        <v>38</v>
      </c>
      <c r="B50" s="19" t="s">
        <v>70</v>
      </c>
      <c r="C50" s="16" t="s">
        <v>68</v>
      </c>
      <c r="D50" s="27">
        <v>122550</v>
      </c>
      <c r="E50" s="24">
        <v>1</v>
      </c>
      <c r="F50" s="27">
        <v>122520</v>
      </c>
      <c r="G50" s="38">
        <f t="shared" si="0"/>
        <v>4655760</v>
      </c>
    </row>
    <row r="51" spans="1:7" ht="11.45" customHeight="1" x14ac:dyDescent="0.25">
      <c r="A51" s="8"/>
      <c r="B51" s="18" t="s">
        <v>71</v>
      </c>
      <c r="C51" s="20"/>
      <c r="D51" s="26"/>
      <c r="E51" s="8"/>
      <c r="F51" s="26"/>
      <c r="G51" s="25"/>
    </row>
    <row r="52" spans="1:7" ht="14.25" customHeight="1" x14ac:dyDescent="0.25">
      <c r="A52" s="5">
        <v>39</v>
      </c>
      <c r="B52" s="19" t="s">
        <v>72</v>
      </c>
      <c r="C52" s="16" t="s">
        <v>73</v>
      </c>
      <c r="D52" s="27">
        <v>56140</v>
      </c>
      <c r="E52" s="24">
        <v>10</v>
      </c>
      <c r="F52" s="27">
        <v>56140</v>
      </c>
      <c r="G52" s="38">
        <f t="shared" si="0"/>
        <v>2189460</v>
      </c>
    </row>
    <row r="53" spans="1:7" ht="15" customHeight="1" x14ac:dyDescent="0.25">
      <c r="A53" s="5">
        <v>40</v>
      </c>
      <c r="B53" s="19" t="s">
        <v>74</v>
      </c>
      <c r="C53" s="16" t="s">
        <v>73</v>
      </c>
      <c r="D53" s="27">
        <v>38190</v>
      </c>
      <c r="E53" s="24">
        <v>8</v>
      </c>
      <c r="F53" s="27">
        <v>38190</v>
      </c>
      <c r="G53" s="38">
        <f t="shared" si="0"/>
        <v>1527600</v>
      </c>
    </row>
    <row r="54" spans="1:7" ht="15" customHeight="1" x14ac:dyDescent="0.25">
      <c r="A54" s="5">
        <v>41</v>
      </c>
      <c r="B54" s="19" t="s">
        <v>75</v>
      </c>
      <c r="C54" s="16" t="s">
        <v>76</v>
      </c>
      <c r="D54" s="27">
        <v>99630</v>
      </c>
      <c r="E54" s="24">
        <v>3</v>
      </c>
      <c r="F54" s="27">
        <v>99630</v>
      </c>
      <c r="G54" s="38">
        <f t="shared" si="0"/>
        <v>4084830</v>
      </c>
    </row>
    <row r="55" spans="1:7" ht="15" customHeight="1" x14ac:dyDescent="0.25">
      <c r="A55" s="5">
        <v>42</v>
      </c>
      <c r="B55" s="19" t="s">
        <v>77</v>
      </c>
      <c r="C55" s="16" t="s">
        <v>78</v>
      </c>
      <c r="D55" s="27">
        <v>735140</v>
      </c>
      <c r="E55" s="24">
        <v>2</v>
      </c>
      <c r="F55" s="27">
        <v>735140</v>
      </c>
      <c r="G55" s="38">
        <f t="shared" si="0"/>
        <v>30875880</v>
      </c>
    </row>
    <row r="56" spans="1:7" ht="15.75" customHeight="1" x14ac:dyDescent="0.25">
      <c r="A56" s="5">
        <v>43</v>
      </c>
      <c r="B56" s="28" t="s">
        <v>79</v>
      </c>
      <c r="C56" s="29" t="s">
        <v>63</v>
      </c>
      <c r="D56" s="27">
        <v>159520</v>
      </c>
      <c r="E56" s="24">
        <v>2</v>
      </c>
      <c r="F56" s="27">
        <v>159520</v>
      </c>
      <c r="G56" s="38">
        <f t="shared" si="0"/>
        <v>6859360</v>
      </c>
    </row>
    <row r="57" spans="1:7" s="7" customFormat="1" ht="20.25" customHeight="1" x14ac:dyDescent="0.3">
      <c r="A57" s="9"/>
      <c r="B57" s="10" t="s">
        <v>80</v>
      </c>
      <c r="C57" s="10"/>
      <c r="D57" s="11"/>
      <c r="E57" s="10"/>
      <c r="F57" s="11"/>
      <c r="G57" s="10">
        <v>27738670</v>
      </c>
    </row>
  </sheetData>
  <mergeCells count="7">
    <mergeCell ref="A6:A7"/>
    <mergeCell ref="G6:G7"/>
    <mergeCell ref="B3:G3"/>
    <mergeCell ref="B6:B7"/>
    <mergeCell ref="C6:C7"/>
    <mergeCell ref="D6:D7"/>
    <mergeCell ref="E6:F6"/>
  </mergeCells>
  <pageMargins left="0.75" right="0.75" top="1" bottom="1" header="0.5" footer="0.5"/>
  <pageSetup paperSize="9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Муратбекова Анар Сагынбаевна</dc:creator>
  <cp:lastModifiedBy>User</cp:lastModifiedBy>
  <cp:lastPrinted>2021-02-08T10:33:23Z</cp:lastPrinted>
  <dcterms:created xsi:type="dcterms:W3CDTF">2019-11-13T10:38:55Z</dcterms:created>
  <dcterms:modified xsi:type="dcterms:W3CDTF">2022-08-04T09:18:39Z</dcterms:modified>
</cp:coreProperties>
</file>