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6" i="1" l="1"/>
  <c r="G9" i="1" l="1"/>
  <c r="G8" i="1"/>
  <c r="G7" i="1"/>
  <c r="G5" i="1"/>
  <c r="G10" i="1" l="1"/>
</calcChain>
</file>

<file path=xl/sharedStrings.xml><?xml version="1.0" encoding="utf-8"?>
<sst xmlns="http://schemas.openxmlformats.org/spreadsheetml/2006/main" count="25" uniqueCount="22">
  <si>
    <t>Приложение 2</t>
  </si>
  <si>
    <t>№</t>
  </si>
  <si>
    <t xml:space="preserve">Наименование </t>
  </si>
  <si>
    <t>Ед. изм</t>
  </si>
  <si>
    <t xml:space="preserve">Кол-во </t>
  </si>
  <si>
    <t xml:space="preserve">Цена </t>
  </si>
  <si>
    <t xml:space="preserve">Сумма </t>
  </si>
  <si>
    <t>штук</t>
  </si>
  <si>
    <t>ИТОГО</t>
  </si>
  <si>
    <t>Приобретение медицинских изделий</t>
  </si>
  <si>
    <t>Бальзамический линимент по Вишневскому, 40г</t>
  </si>
  <si>
    <t>Описание</t>
  </si>
  <si>
    <t>Линимент для наружного применения</t>
  </si>
  <si>
    <t>Бриллиантовый зеленый</t>
  </si>
  <si>
    <t>Раствор 1%, 30мл</t>
  </si>
  <si>
    <t>флакон</t>
  </si>
  <si>
    <t>Аммиак</t>
  </si>
  <si>
    <t>Раствор для наружного применения 10%, 10мл</t>
  </si>
  <si>
    <t>Водорода перекись</t>
  </si>
  <si>
    <t>Раствор 3%  30мл</t>
  </si>
  <si>
    <t>Йод</t>
  </si>
  <si>
    <t>Раствор спиртовый 5%  30мл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</si>
</sst>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49" fontId="3" fillId="0" borderId="1" xfId="1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K27" sqref="K27"/>
    </sheetView>
  </sheetViews>
  <sheetFormatPr defaultRowHeight="15" x14ac:dyDescent="0.25"/>
  <cols>
    <col min="1" max="1" width="4.42578125" customWidth="1"/>
    <col min="2" max="3" width="45" customWidth="1"/>
    <col min="4" max="4" width="8.28515625" customWidth="1"/>
    <col min="5" max="5" width="8" customWidth="1"/>
    <col min="6" max="6" width="7.5703125" customWidth="1"/>
    <col min="7" max="7" width="13.7109375" style="16" customWidth="1"/>
  </cols>
  <sheetData>
    <row r="1" spans="1:15" x14ac:dyDescent="0.25">
      <c r="B1" s="1"/>
      <c r="C1" s="1"/>
      <c r="D1" s="1"/>
      <c r="E1" s="1"/>
      <c r="F1" s="1" t="s">
        <v>0</v>
      </c>
      <c r="G1" s="13"/>
    </row>
    <row r="2" spans="1:15" x14ac:dyDescent="0.25">
      <c r="B2" s="1" t="s">
        <v>9</v>
      </c>
      <c r="C2" s="1"/>
      <c r="D2" s="1"/>
      <c r="E2" s="1"/>
      <c r="F2" s="1"/>
      <c r="G2" s="13"/>
    </row>
    <row r="3" spans="1:15" x14ac:dyDescent="0.25">
      <c r="B3" s="1"/>
      <c r="C3" s="1"/>
      <c r="D3" s="1"/>
      <c r="E3" s="1"/>
      <c r="F3" s="1"/>
      <c r="G3" s="13"/>
    </row>
    <row r="4" spans="1:15" s="1" customFormat="1" ht="30" customHeight="1" x14ac:dyDescent="0.25">
      <c r="A4" s="3" t="s">
        <v>1</v>
      </c>
      <c r="B4" s="3" t="s">
        <v>2</v>
      </c>
      <c r="C4" s="3" t="s">
        <v>11</v>
      </c>
      <c r="D4" s="3" t="s">
        <v>3</v>
      </c>
      <c r="E4" s="3" t="s">
        <v>4</v>
      </c>
      <c r="F4" s="4" t="s">
        <v>5</v>
      </c>
      <c r="G4" s="12" t="s">
        <v>6</v>
      </c>
    </row>
    <row r="5" spans="1:15" ht="30" x14ac:dyDescent="0.25">
      <c r="A5" s="5">
        <v>1</v>
      </c>
      <c r="B5" s="5" t="s">
        <v>10</v>
      </c>
      <c r="C5" s="5" t="s">
        <v>12</v>
      </c>
      <c r="D5" s="6" t="s">
        <v>7</v>
      </c>
      <c r="E5" s="6">
        <v>200</v>
      </c>
      <c r="F5" s="7">
        <v>106.02</v>
      </c>
      <c r="G5" s="14">
        <f>E5*F5</f>
        <v>21204</v>
      </c>
    </row>
    <row r="6" spans="1:15" x14ac:dyDescent="0.25">
      <c r="A6" s="5">
        <v>2</v>
      </c>
      <c r="B6" s="5" t="s">
        <v>13</v>
      </c>
      <c r="C6" s="5" t="s">
        <v>14</v>
      </c>
      <c r="D6" s="6" t="s">
        <v>15</v>
      </c>
      <c r="E6" s="6">
        <v>200</v>
      </c>
      <c r="F6" s="7">
        <v>42.07</v>
      </c>
      <c r="G6" s="14">
        <f>E6*F6</f>
        <v>8414</v>
      </c>
    </row>
    <row r="7" spans="1:15" x14ac:dyDescent="0.25">
      <c r="A7" s="5">
        <v>3</v>
      </c>
      <c r="B7" s="5" t="s">
        <v>16</v>
      </c>
      <c r="C7" s="5" t="s">
        <v>17</v>
      </c>
      <c r="D7" s="6" t="s">
        <v>15</v>
      </c>
      <c r="E7" s="6">
        <v>100</v>
      </c>
      <c r="F7" s="7">
        <v>26.97</v>
      </c>
      <c r="G7" s="14">
        <f t="shared" ref="G7:G9" si="0">E7*F7</f>
        <v>2697</v>
      </c>
    </row>
    <row r="8" spans="1:15" x14ac:dyDescent="0.25">
      <c r="A8" s="5">
        <v>4</v>
      </c>
      <c r="B8" s="5" t="s">
        <v>18</v>
      </c>
      <c r="C8" s="5" t="s">
        <v>19</v>
      </c>
      <c r="D8" s="6" t="s">
        <v>15</v>
      </c>
      <c r="E8" s="6">
        <v>200</v>
      </c>
      <c r="F8" s="7">
        <v>24.19</v>
      </c>
      <c r="G8" s="14">
        <f t="shared" si="0"/>
        <v>4838</v>
      </c>
      <c r="J8" s="2"/>
    </row>
    <row r="9" spans="1:15" x14ac:dyDescent="0.25">
      <c r="A9" s="5">
        <v>5</v>
      </c>
      <c r="B9" s="5" t="s">
        <v>20</v>
      </c>
      <c r="C9" s="5" t="s">
        <v>21</v>
      </c>
      <c r="D9" s="6" t="s">
        <v>15</v>
      </c>
      <c r="E9" s="6">
        <v>200</v>
      </c>
      <c r="F9" s="7">
        <v>98.04</v>
      </c>
      <c r="G9" s="14">
        <f t="shared" si="0"/>
        <v>19608</v>
      </c>
    </row>
    <row r="10" spans="1:15" x14ac:dyDescent="0.25">
      <c r="A10" s="8"/>
      <c r="B10" s="8" t="s">
        <v>8</v>
      </c>
      <c r="C10" s="8"/>
      <c r="D10" s="9"/>
      <c r="E10" s="9"/>
      <c r="F10" s="10"/>
      <c r="G10" s="15">
        <f>SUM(G5:G9)</f>
        <v>56761</v>
      </c>
      <c r="I10" s="11"/>
      <c r="J10" s="11"/>
      <c r="K10" s="11"/>
      <c r="L10" s="11"/>
      <c r="M10" s="11"/>
      <c r="N10" s="11"/>
      <c r="O10" s="11"/>
    </row>
  </sheetData>
  <sortState ref="B2:B4">
    <sortCondition descending="1" ref="B5"/>
  </sortState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2022-02-22T04:12:22Z</dcterms:modified>
</cp:coreProperties>
</file>