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F20" i="2" l="1"/>
  <c r="F19" i="2"/>
  <c r="F18" i="2"/>
  <c r="F17" i="2"/>
  <c r="F16" i="2"/>
  <c r="F15" i="2"/>
  <c r="F14" i="2"/>
  <c r="F13" i="2"/>
  <c r="F12" i="2"/>
  <c r="F11" i="2"/>
  <c r="F10" i="2"/>
  <c r="F9" i="2"/>
  <c r="F8" i="2"/>
  <c r="F7" i="2" l="1"/>
  <c r="F6" i="2"/>
  <c r="F21" i="2" s="1"/>
</calcChain>
</file>

<file path=xl/sharedStrings.xml><?xml version="1.0" encoding="utf-8"?>
<sst xmlns="http://schemas.openxmlformats.org/spreadsheetml/2006/main" count="39" uniqueCount="26">
  <si>
    <t>Наименование</t>
  </si>
  <si>
    <t>кол-во</t>
  </si>
  <si>
    <t>цена</t>
  </si>
  <si>
    <t>сумма</t>
  </si>
  <si>
    <t>ед.изм.</t>
  </si>
  <si>
    <t>ИТОГО</t>
  </si>
  <si>
    <t>Приложение 1</t>
  </si>
  <si>
    <t>№ пп</t>
  </si>
  <si>
    <t>штук</t>
  </si>
  <si>
    <t>Приобретение медицинских изделий - материалы для стоматологического кабинета</t>
  </si>
  <si>
    <t>Материал пломбирочный стоматологический ENDOMETHASONE N</t>
  </si>
  <si>
    <t>упаковка</t>
  </si>
  <si>
    <t xml:space="preserve">Дентил-паста материал для временных пломб в банке по 50 г. №4 </t>
  </si>
  <si>
    <t>Бор стоматологический Росбел с алмазной головкой для турбинного наконечника</t>
  </si>
  <si>
    <t>Бор для турбинного наконечника обратноконусная головка</t>
  </si>
  <si>
    <t>Цемент стоматологический УНИЦЕМ цинк-фосфатный двухкомпонентный трехцветный</t>
  </si>
  <si>
    <t>Пульпоэкстракторы ПЭ-КМИЗ длиной 30 мм (в упаковке 10 штук)</t>
  </si>
  <si>
    <t>Септанест с адреналином 1/100000, №50</t>
  </si>
  <si>
    <t>Материал Endofill стоматологический</t>
  </si>
  <si>
    <t>Материал пломбировочный стоматологический Pulpotec</t>
  </si>
  <si>
    <t>Материал стеклоиномерный пломбировочный облегченного смешивания Ketac Molar Easy</t>
  </si>
  <si>
    <t>Композиты химического отверждения</t>
  </si>
  <si>
    <t>Стоматологический турбинный наконечник СХ207-А  4-х канальный</t>
  </si>
  <si>
    <t>ДЕВИТ АРС - мышьяковистая паста для девитализации пульпы</t>
  </si>
  <si>
    <t>Н-файл 21мм, ассорти №15-40 (6 штук в упаковке)</t>
  </si>
  <si>
    <t>К-файл 21мм, ассорти №15-40 (6 штук в упаковке)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</si>
</sst>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J10" sqref="J10"/>
    </sheetView>
  </sheetViews>
  <sheetFormatPr defaultRowHeight="15" x14ac:dyDescent="0.25"/>
  <cols>
    <col min="1" max="1" width="5.5703125" style="1" customWidth="1"/>
    <col min="2" max="2" width="63.5703125" style="5" customWidth="1"/>
    <col min="3" max="3" width="8.85546875" style="14" customWidth="1"/>
    <col min="4" max="4" width="8.28515625" style="14" customWidth="1"/>
    <col min="5" max="5" width="11.42578125" style="14" customWidth="1"/>
    <col min="6" max="6" width="14.5703125" style="1" customWidth="1"/>
    <col min="7" max="16384" width="9.140625" style="5"/>
  </cols>
  <sheetData>
    <row r="1" spans="1:6" x14ac:dyDescent="0.25">
      <c r="B1" s="2"/>
      <c r="C1" s="3"/>
      <c r="D1" s="3"/>
      <c r="E1" s="3"/>
      <c r="F1" s="4" t="s">
        <v>6</v>
      </c>
    </row>
    <row r="2" spans="1:6" x14ac:dyDescent="0.25">
      <c r="B2" s="2"/>
      <c r="C2" s="3"/>
      <c r="D2" s="3"/>
      <c r="E2" s="3"/>
      <c r="F2" s="4"/>
    </row>
    <row r="3" spans="1:6" x14ac:dyDescent="0.25">
      <c r="B3" s="2" t="s">
        <v>9</v>
      </c>
      <c r="C3" s="3"/>
      <c r="D3" s="3"/>
      <c r="E3" s="3"/>
      <c r="F3" s="4"/>
    </row>
    <row r="5" spans="1:6" s="16" customFormat="1" ht="35.25" customHeight="1" x14ac:dyDescent="0.25">
      <c r="A5" s="15" t="s">
        <v>7</v>
      </c>
      <c r="B5" s="9" t="s">
        <v>0</v>
      </c>
      <c r="C5" s="9" t="s">
        <v>4</v>
      </c>
      <c r="D5" s="9" t="s">
        <v>1</v>
      </c>
      <c r="E5" s="9" t="s">
        <v>2</v>
      </c>
      <c r="F5" s="9" t="s">
        <v>3</v>
      </c>
    </row>
    <row r="6" spans="1:6" ht="15" customHeight="1" x14ac:dyDescent="0.25">
      <c r="A6" s="6">
        <v>1</v>
      </c>
      <c r="B6" s="18" t="s">
        <v>10</v>
      </c>
      <c r="C6" s="7" t="s">
        <v>11</v>
      </c>
      <c r="D6" s="7">
        <v>10</v>
      </c>
      <c r="E6" s="19">
        <v>46900</v>
      </c>
      <c r="F6" s="8">
        <f>SUM(D6*E6)</f>
        <v>469000</v>
      </c>
    </row>
    <row r="7" spans="1:6" ht="15" customHeight="1" x14ac:dyDescent="0.25">
      <c r="A7" s="6">
        <v>2</v>
      </c>
      <c r="B7" s="17" t="s">
        <v>12</v>
      </c>
      <c r="C7" s="7" t="s">
        <v>11</v>
      </c>
      <c r="D7" s="7">
        <v>3</v>
      </c>
      <c r="E7" s="19">
        <v>3500</v>
      </c>
      <c r="F7" s="8">
        <f t="shared" ref="F7:F20" si="0">SUM(D7*E7)</f>
        <v>10500</v>
      </c>
    </row>
    <row r="8" spans="1:6" ht="34.5" customHeight="1" x14ac:dyDescent="0.25">
      <c r="A8" s="6">
        <v>3</v>
      </c>
      <c r="B8" s="17" t="s">
        <v>13</v>
      </c>
      <c r="C8" s="7" t="s">
        <v>8</v>
      </c>
      <c r="D8" s="7">
        <v>200</v>
      </c>
      <c r="E8" s="19">
        <v>460</v>
      </c>
      <c r="F8" s="8">
        <f t="shared" si="0"/>
        <v>92000</v>
      </c>
    </row>
    <row r="9" spans="1:6" ht="15" customHeight="1" x14ac:dyDescent="0.25">
      <c r="A9" s="6">
        <v>4</v>
      </c>
      <c r="B9" s="17" t="s">
        <v>14</v>
      </c>
      <c r="C9" s="7" t="s">
        <v>8</v>
      </c>
      <c r="D9" s="7">
        <v>200</v>
      </c>
      <c r="E9" s="19">
        <v>460</v>
      </c>
      <c r="F9" s="8">
        <f t="shared" si="0"/>
        <v>92000</v>
      </c>
    </row>
    <row r="10" spans="1:6" ht="34.5" customHeight="1" x14ac:dyDescent="0.25">
      <c r="A10" s="6">
        <v>5</v>
      </c>
      <c r="B10" s="17" t="s">
        <v>15</v>
      </c>
      <c r="C10" s="7" t="s">
        <v>11</v>
      </c>
      <c r="D10" s="7">
        <v>10</v>
      </c>
      <c r="E10" s="19">
        <v>2000</v>
      </c>
      <c r="F10" s="8">
        <f t="shared" si="0"/>
        <v>20000</v>
      </c>
    </row>
    <row r="11" spans="1:6" ht="15" customHeight="1" x14ac:dyDescent="0.25">
      <c r="A11" s="6">
        <v>6</v>
      </c>
      <c r="B11" s="17" t="s">
        <v>16</v>
      </c>
      <c r="C11" s="7" t="s">
        <v>11</v>
      </c>
      <c r="D11" s="7">
        <v>20</v>
      </c>
      <c r="E11" s="19">
        <v>4500</v>
      </c>
      <c r="F11" s="8">
        <f t="shared" si="0"/>
        <v>90000</v>
      </c>
    </row>
    <row r="12" spans="1:6" ht="15" customHeight="1" x14ac:dyDescent="0.25">
      <c r="A12" s="6">
        <v>7</v>
      </c>
      <c r="B12" s="17" t="s">
        <v>17</v>
      </c>
      <c r="C12" s="7" t="s">
        <v>11</v>
      </c>
      <c r="D12" s="7">
        <v>20</v>
      </c>
      <c r="E12" s="19">
        <v>18000</v>
      </c>
      <c r="F12" s="8">
        <f t="shared" si="0"/>
        <v>360000</v>
      </c>
    </row>
    <row r="13" spans="1:6" ht="15" customHeight="1" x14ac:dyDescent="0.25">
      <c r="A13" s="6">
        <v>8</v>
      </c>
      <c r="B13" s="17" t="s">
        <v>18</v>
      </c>
      <c r="C13" s="7" t="s">
        <v>11</v>
      </c>
      <c r="D13" s="7">
        <v>10</v>
      </c>
      <c r="E13" s="19">
        <v>21000</v>
      </c>
      <c r="F13" s="8">
        <f t="shared" si="0"/>
        <v>210000</v>
      </c>
    </row>
    <row r="14" spans="1:6" ht="15" customHeight="1" x14ac:dyDescent="0.25">
      <c r="A14" s="6">
        <v>9</v>
      </c>
      <c r="B14" s="17" t="s">
        <v>19</v>
      </c>
      <c r="C14" s="7" t="s">
        <v>11</v>
      </c>
      <c r="D14" s="7">
        <v>10</v>
      </c>
      <c r="E14" s="19">
        <v>32600</v>
      </c>
      <c r="F14" s="8">
        <f t="shared" si="0"/>
        <v>326000</v>
      </c>
    </row>
    <row r="15" spans="1:6" ht="33.75" customHeight="1" x14ac:dyDescent="0.25">
      <c r="A15" s="6">
        <v>10</v>
      </c>
      <c r="B15" s="17" t="s">
        <v>20</v>
      </c>
      <c r="C15" s="7" t="s">
        <v>11</v>
      </c>
      <c r="D15" s="7">
        <v>20</v>
      </c>
      <c r="E15" s="19">
        <v>27000</v>
      </c>
      <c r="F15" s="8">
        <f t="shared" si="0"/>
        <v>540000</v>
      </c>
    </row>
    <row r="16" spans="1:6" ht="15" customHeight="1" x14ac:dyDescent="0.25">
      <c r="A16" s="6">
        <v>11</v>
      </c>
      <c r="B16" s="17" t="s">
        <v>21</v>
      </c>
      <c r="C16" s="7" t="s">
        <v>11</v>
      </c>
      <c r="D16" s="7">
        <v>20</v>
      </c>
      <c r="E16" s="19">
        <v>10000</v>
      </c>
      <c r="F16" s="8">
        <f t="shared" si="0"/>
        <v>200000</v>
      </c>
    </row>
    <row r="17" spans="1:6" ht="15" customHeight="1" x14ac:dyDescent="0.25">
      <c r="A17" s="6">
        <v>12</v>
      </c>
      <c r="B17" s="17" t="s">
        <v>22</v>
      </c>
      <c r="C17" s="7" t="s">
        <v>8</v>
      </c>
      <c r="D17" s="7">
        <v>10</v>
      </c>
      <c r="E17" s="19">
        <v>26500</v>
      </c>
      <c r="F17" s="8">
        <f t="shared" si="0"/>
        <v>265000</v>
      </c>
    </row>
    <row r="18" spans="1:6" ht="15" customHeight="1" x14ac:dyDescent="0.25">
      <c r="A18" s="6">
        <v>13</v>
      </c>
      <c r="B18" s="17" t="s">
        <v>23</v>
      </c>
      <c r="C18" s="7" t="s">
        <v>8</v>
      </c>
      <c r="D18" s="7">
        <v>10</v>
      </c>
      <c r="E18" s="19">
        <v>5100</v>
      </c>
      <c r="F18" s="8">
        <f t="shared" si="0"/>
        <v>51000</v>
      </c>
    </row>
    <row r="19" spans="1:6" ht="15" customHeight="1" x14ac:dyDescent="0.25">
      <c r="A19" s="6">
        <v>14</v>
      </c>
      <c r="B19" s="17" t="s">
        <v>24</v>
      </c>
      <c r="C19" s="7" t="s">
        <v>11</v>
      </c>
      <c r="D19" s="7">
        <v>10</v>
      </c>
      <c r="E19" s="19">
        <v>2500</v>
      </c>
      <c r="F19" s="8">
        <f t="shared" si="0"/>
        <v>25000</v>
      </c>
    </row>
    <row r="20" spans="1:6" ht="15" customHeight="1" x14ac:dyDescent="0.25">
      <c r="A20" s="6">
        <v>15</v>
      </c>
      <c r="B20" s="17" t="s">
        <v>25</v>
      </c>
      <c r="C20" s="7" t="s">
        <v>11</v>
      </c>
      <c r="D20" s="7">
        <v>10</v>
      </c>
      <c r="E20" s="19">
        <v>2500</v>
      </c>
      <c r="F20" s="8">
        <f t="shared" si="0"/>
        <v>25000</v>
      </c>
    </row>
    <row r="21" spans="1:6" s="2" customFormat="1" ht="20.25" customHeight="1" x14ac:dyDescent="0.2">
      <c r="A21" s="9"/>
      <c r="B21" s="10" t="s">
        <v>5</v>
      </c>
      <c r="C21" s="11"/>
      <c r="D21" s="11"/>
      <c r="E21" s="12"/>
      <c r="F21" s="13">
        <f>SUM(F6:F20)</f>
        <v>2775500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2022-08-24T04:49:25Z</dcterms:modified>
</cp:coreProperties>
</file>